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0" yWindow="360" windowWidth="18820" windowHeight="70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7" i="1"/>
  <c r="E36"/>
  <c r="C36"/>
  <c r="D25"/>
  <c r="D17"/>
  <c r="E16"/>
  <c r="C16"/>
  <c r="D8"/>
</calcChain>
</file>

<file path=xl/sharedStrings.xml><?xml version="1.0" encoding="utf-8"?>
<sst xmlns="http://schemas.openxmlformats.org/spreadsheetml/2006/main" count="29" uniqueCount="25">
  <si>
    <t>Swannington with Alderford and Lt.Withchingham Parish Council</t>
  </si>
  <si>
    <t>Explanation of variances   2021/2022</t>
  </si>
  <si>
    <t>Box 3</t>
  </si>
  <si>
    <t>Total other receipts</t>
  </si>
  <si>
    <t>2020/21</t>
  </si>
  <si>
    <t>2021/22</t>
  </si>
  <si>
    <t>Main contributory factors</t>
  </si>
  <si>
    <t>Grant</t>
  </si>
  <si>
    <t>Vat recovered</t>
  </si>
  <si>
    <t>Difference</t>
  </si>
  <si>
    <t>Rural Payments</t>
  </si>
  <si>
    <t>C.I.L.</t>
  </si>
  <si>
    <t>Box 4</t>
  </si>
  <si>
    <t>Staff Costs</t>
  </si>
  <si>
    <t>Clerk resigned 07/21 and new Clerk not appointed until 11/21</t>
  </si>
  <si>
    <t>Contracted hours were also reduced</t>
  </si>
  <si>
    <t>Box 6</t>
  </si>
  <si>
    <t>All other payments</t>
  </si>
  <si>
    <t>Administration</t>
  </si>
  <si>
    <t>Commons</t>
  </si>
  <si>
    <t>Mowing</t>
  </si>
  <si>
    <t>Repairs</t>
  </si>
  <si>
    <t>Churchyard</t>
  </si>
  <si>
    <t>s.137</t>
  </si>
  <si>
    <t>VAT paid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</si>
</sst>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A39" sqref="A39"/>
    </sheetView>
  </sheetViews>
  <sheetFormatPr defaultRowHeight="15.5"/>
  <cols>
    <col min="1" max="1" width="8.7265625" style="2"/>
    <col min="2" max="2" width="17.1796875" style="2" customWidth="1"/>
    <col min="3" max="16384" width="8.7265625" style="2"/>
  </cols>
  <sheetData>
    <row r="1" spans="1:5">
      <c r="A1" s="1" t="s">
        <v>0</v>
      </c>
    </row>
    <row r="3" spans="1:5">
      <c r="A3" s="1" t="s">
        <v>1</v>
      </c>
    </row>
    <row r="5" spans="1:5">
      <c r="C5" s="2" t="s">
        <v>4</v>
      </c>
      <c r="E5" s="2" t="s">
        <v>5</v>
      </c>
    </row>
    <row r="6" spans="1:5">
      <c r="A6" s="1" t="s">
        <v>2</v>
      </c>
      <c r="B6" s="1" t="s">
        <v>3</v>
      </c>
    </row>
    <row r="7" spans="1:5">
      <c r="C7" s="2">
        <v>8908</v>
      </c>
      <c r="E7" s="2">
        <v>10936</v>
      </c>
    </row>
    <row r="8" spans="1:5">
      <c r="B8" s="2" t="s">
        <v>9</v>
      </c>
      <c r="D8" s="2">
        <f>E7-C7</f>
        <v>2028</v>
      </c>
    </row>
    <row r="10" spans="1:5">
      <c r="B10" s="2" t="s">
        <v>6</v>
      </c>
    </row>
    <row r="12" spans="1:5">
      <c r="B12" s="2" t="s">
        <v>7</v>
      </c>
      <c r="C12" s="2">
        <v>600</v>
      </c>
      <c r="E12" s="2">
        <v>0</v>
      </c>
    </row>
    <row r="13" spans="1:5">
      <c r="B13" s="2" t="s">
        <v>8</v>
      </c>
      <c r="C13" s="2">
        <v>192</v>
      </c>
      <c r="E13" s="2">
        <v>612</v>
      </c>
    </row>
    <row r="14" spans="1:5">
      <c r="B14" s="2" t="s">
        <v>10</v>
      </c>
      <c r="C14" s="2">
        <v>7972</v>
      </c>
      <c r="E14" s="2">
        <v>5024</v>
      </c>
    </row>
    <row r="15" spans="1:5">
      <c r="B15" s="2" t="s">
        <v>11</v>
      </c>
      <c r="C15" s="3">
        <v>0</v>
      </c>
      <c r="E15" s="3">
        <v>5240</v>
      </c>
    </row>
    <row r="16" spans="1:5">
      <c r="C16" s="2">
        <f>SUM(C12:C15)</f>
        <v>8764</v>
      </c>
      <c r="E16" s="2">
        <f>SUM(E12:E15)</f>
        <v>10876</v>
      </c>
    </row>
    <row r="17" spans="1:5">
      <c r="B17" s="2" t="s">
        <v>9</v>
      </c>
      <c r="D17" s="2">
        <f>E16-C16</f>
        <v>2112</v>
      </c>
    </row>
    <row r="19" spans="1:5">
      <c r="A19" s="1" t="s">
        <v>12</v>
      </c>
      <c r="B19" s="1" t="s">
        <v>13</v>
      </c>
      <c r="C19" s="2">
        <v>4976</v>
      </c>
      <c r="E19" s="2">
        <v>3661</v>
      </c>
    </row>
    <row r="20" spans="1:5">
      <c r="B20" s="2" t="s">
        <v>14</v>
      </c>
    </row>
    <row r="21" spans="1:5">
      <c r="B21" s="2" t="s">
        <v>15</v>
      </c>
    </row>
    <row r="23" spans="1:5">
      <c r="A23" s="1" t="s">
        <v>16</v>
      </c>
      <c r="B23" s="1" t="s">
        <v>17</v>
      </c>
    </row>
    <row r="24" spans="1:5">
      <c r="C24" s="2">
        <v>6819</v>
      </c>
      <c r="E24" s="2">
        <v>4573</v>
      </c>
    </row>
    <row r="25" spans="1:5">
      <c r="B25" s="2" t="s">
        <v>9</v>
      </c>
      <c r="D25" s="2">
        <f>E24-C24</f>
        <v>-2246</v>
      </c>
    </row>
    <row r="27" spans="1:5">
      <c r="B27" s="2" t="s">
        <v>6</v>
      </c>
    </row>
    <row r="29" spans="1:5">
      <c r="B29" s="2" t="s">
        <v>18</v>
      </c>
      <c r="C29" s="2">
        <v>1461</v>
      </c>
      <c r="E29" s="2">
        <v>886</v>
      </c>
    </row>
    <row r="30" spans="1:5">
      <c r="B30" s="2" t="s">
        <v>19</v>
      </c>
      <c r="C30" s="2">
        <v>3298</v>
      </c>
      <c r="E30" s="2">
        <v>3048</v>
      </c>
    </row>
    <row r="31" spans="1:5">
      <c r="B31" s="2" t="s">
        <v>20</v>
      </c>
      <c r="C31" s="2">
        <v>368</v>
      </c>
      <c r="E31" s="2">
        <v>405</v>
      </c>
    </row>
    <row r="32" spans="1:5">
      <c r="B32" s="2" t="s">
        <v>21</v>
      </c>
      <c r="C32" s="2">
        <v>235</v>
      </c>
      <c r="E32" s="2">
        <v>0</v>
      </c>
    </row>
    <row r="33" spans="2:5">
      <c r="B33" s="2" t="s">
        <v>22</v>
      </c>
      <c r="C33" s="2">
        <v>400</v>
      </c>
      <c r="E33" s="2">
        <v>0</v>
      </c>
    </row>
    <row r="34" spans="2:5">
      <c r="B34" s="2" t="s">
        <v>23</v>
      </c>
      <c r="C34" s="2">
        <v>606</v>
      </c>
      <c r="E34" s="2">
        <v>0</v>
      </c>
    </row>
    <row r="35" spans="2:5">
      <c r="B35" s="2" t="s">
        <v>24</v>
      </c>
      <c r="C35" s="3">
        <v>406</v>
      </c>
      <c r="E35" s="3">
        <v>209</v>
      </c>
    </row>
    <row r="36" spans="2:5">
      <c r="C36" s="2">
        <f>SUM(C29:C35)</f>
        <v>6774</v>
      </c>
      <c r="E36" s="2">
        <f>SUM(E29:E35)</f>
        <v>4548</v>
      </c>
    </row>
    <row r="37" spans="2:5">
      <c r="B37" s="2" t="s">
        <v>9</v>
      </c>
      <c r="D37" s="2">
        <f>E36-C36</f>
        <v>-2226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2022-04-07T15:06:48Z</dcterms:created>
  <dcterms:modified xsi:type="dcterms:W3CDTF">2022-04-07T15:29:00Z</dcterms:modified>
</cp:coreProperties>
</file>