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\Documents\SWANNINGTON PC\Finance\"/>
    </mc:Choice>
  </mc:AlternateContent>
  <xr:revisionPtr revIDLastSave="0" documentId="8_{006E1642-A8B8-4F9B-B455-9ABD1E94E0AF}" xr6:coauthVersionLast="47" xr6:coauthVersionMax="47" xr10:uidLastSave="{00000000-0000-0000-0000-000000000000}"/>
  <bookViews>
    <workbookView xWindow="-103" yWindow="-103" windowWidth="16663" windowHeight="8863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" l="1"/>
  <c r="C16" i="1"/>
  <c r="E36" i="1"/>
  <c r="C36" i="1"/>
  <c r="D25" i="1"/>
  <c r="D8" i="1"/>
  <c r="D37" i="1" l="1"/>
  <c r="D17" i="1"/>
</calcChain>
</file>

<file path=xl/sharedStrings.xml><?xml version="1.0" encoding="utf-8"?>
<sst xmlns="http://schemas.openxmlformats.org/spreadsheetml/2006/main" count="29" uniqueCount="25">
  <si>
    <t>Swannington with Alderford and Lt.Withchingham Parish Council</t>
  </si>
  <si>
    <t>Box 3</t>
  </si>
  <si>
    <t>Total other receipts</t>
  </si>
  <si>
    <t>Main contributory factors</t>
  </si>
  <si>
    <t>Grant</t>
  </si>
  <si>
    <t>Vat recovered</t>
  </si>
  <si>
    <t>Difference</t>
  </si>
  <si>
    <t>Rural Payments</t>
  </si>
  <si>
    <t>C.I.L.</t>
  </si>
  <si>
    <t>Box 4</t>
  </si>
  <si>
    <t>Staff Costs</t>
  </si>
  <si>
    <t>Box 6</t>
  </si>
  <si>
    <t>All other payments</t>
  </si>
  <si>
    <t>Administration</t>
  </si>
  <si>
    <t>Commons</t>
  </si>
  <si>
    <t>Mowing</t>
  </si>
  <si>
    <t>Repairs</t>
  </si>
  <si>
    <t>Churchyard</t>
  </si>
  <si>
    <t>s.137</t>
  </si>
  <si>
    <t>VAT paid</t>
  </si>
  <si>
    <t>Explanation of variances   2022/2023</t>
  </si>
  <si>
    <t>2021/222</t>
  </si>
  <si>
    <t>2022/23</t>
  </si>
  <si>
    <t>Interest</t>
  </si>
  <si>
    <t>Contracted hours were reduced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</si>
</sst>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7"/>
  <sheetViews>
    <sheetView tabSelected="1" workbookViewId="0">
      <selection activeCell="E58" sqref="E58"/>
    </sheetView>
  </sheetViews>
  <sheetFormatPr defaultColWidth="8.69140625" defaultRowHeight="15.9" x14ac:dyDescent="0.45"/>
  <cols>
    <col min="1" max="1" width="8.69140625" style="2"/>
    <col min="2" max="2" width="17.15234375" style="2" customWidth="1"/>
    <col min="3" max="16384" width="8.69140625" style="2"/>
  </cols>
  <sheetData>
    <row r="1" spans="1:5" x14ac:dyDescent="0.45">
      <c r="A1" s="1" t="s">
        <v>0</v>
      </c>
    </row>
    <row r="3" spans="1:5" x14ac:dyDescent="0.45">
      <c r="A3" s="1" t="s">
        <v>20</v>
      </c>
    </row>
    <row r="5" spans="1:5" x14ac:dyDescent="0.45">
      <c r="C5" s="2" t="s">
        <v>21</v>
      </c>
      <c r="E5" s="2" t="s">
        <v>22</v>
      </c>
    </row>
    <row r="6" spans="1:5" x14ac:dyDescent="0.45">
      <c r="A6" s="1" t="s">
        <v>1</v>
      </c>
      <c r="B6" s="1" t="s">
        <v>2</v>
      </c>
    </row>
    <row r="7" spans="1:5" x14ac:dyDescent="0.45">
      <c r="C7" s="2">
        <v>10936</v>
      </c>
      <c r="E7" s="2">
        <v>9512</v>
      </c>
    </row>
    <row r="8" spans="1:5" x14ac:dyDescent="0.45">
      <c r="B8" s="2" t="s">
        <v>6</v>
      </c>
      <c r="D8" s="2">
        <f>E7-C7</f>
        <v>-1424</v>
      </c>
    </row>
    <row r="10" spans="1:5" x14ac:dyDescent="0.45">
      <c r="B10" s="2" t="s">
        <v>3</v>
      </c>
    </row>
    <row r="11" spans="1:5" x14ac:dyDescent="0.45">
      <c r="B11" s="2" t="s">
        <v>23</v>
      </c>
      <c r="C11" s="2">
        <v>4</v>
      </c>
      <c r="E11" s="2">
        <v>96</v>
      </c>
    </row>
    <row r="12" spans="1:5" x14ac:dyDescent="0.45">
      <c r="B12" s="2" t="s">
        <v>4</v>
      </c>
      <c r="C12" s="2">
        <v>0</v>
      </c>
      <c r="E12" s="2">
        <v>2333</v>
      </c>
    </row>
    <row r="13" spans="1:5" x14ac:dyDescent="0.45">
      <c r="B13" s="2" t="s">
        <v>5</v>
      </c>
      <c r="C13" s="2">
        <v>612</v>
      </c>
      <c r="E13" s="2">
        <v>1719</v>
      </c>
    </row>
    <row r="14" spans="1:5" x14ac:dyDescent="0.45">
      <c r="B14" s="2" t="s">
        <v>7</v>
      </c>
      <c r="C14" s="2">
        <v>5024</v>
      </c>
      <c r="E14" s="2">
        <v>5024</v>
      </c>
    </row>
    <row r="15" spans="1:5" x14ac:dyDescent="0.45">
      <c r="B15" s="2" t="s">
        <v>8</v>
      </c>
      <c r="C15" s="3">
        <v>5240</v>
      </c>
      <c r="E15" s="3">
        <v>217</v>
      </c>
    </row>
    <row r="16" spans="1:5" x14ac:dyDescent="0.45">
      <c r="C16" s="2">
        <f>SUM(C11:C15)</f>
        <v>10880</v>
      </c>
      <c r="E16" s="2">
        <f>SUM(E11:E15)</f>
        <v>9389</v>
      </c>
    </row>
    <row r="17" spans="1:5" x14ac:dyDescent="0.45">
      <c r="B17" s="2" t="s">
        <v>6</v>
      </c>
      <c r="D17" s="2">
        <f>E16-C16</f>
        <v>-1491</v>
      </c>
    </row>
    <row r="19" spans="1:5" x14ac:dyDescent="0.45">
      <c r="A19" s="1" t="s">
        <v>9</v>
      </c>
      <c r="B19" s="1" t="s">
        <v>10</v>
      </c>
      <c r="C19" s="2">
        <v>3661</v>
      </c>
      <c r="E19" s="2">
        <v>2996</v>
      </c>
    </row>
    <row r="20" spans="1:5" x14ac:dyDescent="0.45">
      <c r="B20" s="2" t="s">
        <v>24</v>
      </c>
    </row>
    <row r="23" spans="1:5" x14ac:dyDescent="0.45">
      <c r="A23" s="1" t="s">
        <v>11</v>
      </c>
      <c r="B23" s="1" t="s">
        <v>12</v>
      </c>
    </row>
    <row r="24" spans="1:5" x14ac:dyDescent="0.45">
      <c r="C24" s="2">
        <v>4573</v>
      </c>
      <c r="E24" s="2">
        <v>15219</v>
      </c>
    </row>
    <row r="25" spans="1:5" x14ac:dyDescent="0.45">
      <c r="B25" s="2" t="s">
        <v>6</v>
      </c>
      <c r="D25" s="2">
        <f>E24-C24</f>
        <v>10646</v>
      </c>
    </row>
    <row r="27" spans="1:5" x14ac:dyDescent="0.45">
      <c r="B27" s="2" t="s">
        <v>3</v>
      </c>
    </row>
    <row r="29" spans="1:5" x14ac:dyDescent="0.45">
      <c r="B29" s="2" t="s">
        <v>13</v>
      </c>
      <c r="C29" s="2">
        <v>886</v>
      </c>
      <c r="E29" s="2">
        <v>848</v>
      </c>
    </row>
    <row r="30" spans="1:5" x14ac:dyDescent="0.45">
      <c r="B30" s="2" t="s">
        <v>14</v>
      </c>
      <c r="C30" s="2">
        <v>3048</v>
      </c>
      <c r="E30" s="2">
        <v>10561</v>
      </c>
    </row>
    <row r="31" spans="1:5" x14ac:dyDescent="0.45">
      <c r="B31" s="2" t="s">
        <v>15</v>
      </c>
      <c r="C31" s="2">
        <v>405</v>
      </c>
      <c r="E31" s="2">
        <v>112</v>
      </c>
    </row>
    <row r="32" spans="1:5" x14ac:dyDescent="0.45">
      <c r="B32" s="2" t="s">
        <v>16</v>
      </c>
      <c r="C32" s="2">
        <v>0</v>
      </c>
      <c r="E32" s="2">
        <v>0</v>
      </c>
    </row>
    <row r="33" spans="2:5" x14ac:dyDescent="0.45">
      <c r="B33" s="2" t="s">
        <v>17</v>
      </c>
      <c r="C33" s="2">
        <v>0</v>
      </c>
      <c r="E33" s="2">
        <v>400</v>
      </c>
    </row>
    <row r="34" spans="2:5" x14ac:dyDescent="0.45">
      <c r="B34" s="2" t="s">
        <v>18</v>
      </c>
      <c r="C34" s="2">
        <v>0</v>
      </c>
      <c r="E34" s="2">
        <v>1573</v>
      </c>
    </row>
    <row r="35" spans="2:5" x14ac:dyDescent="0.45">
      <c r="B35" s="2" t="s">
        <v>19</v>
      </c>
      <c r="C35" s="3">
        <v>209</v>
      </c>
      <c r="E35" s="3">
        <v>1719</v>
      </c>
    </row>
    <row r="36" spans="2:5" x14ac:dyDescent="0.45">
      <c r="C36" s="2">
        <f>SUM(C29:C35)</f>
        <v>4548</v>
      </c>
      <c r="E36" s="2">
        <f>SUM(E29:E35)</f>
        <v>15213</v>
      </c>
    </row>
    <row r="37" spans="2:5" x14ac:dyDescent="0.45">
      <c r="B37" s="2" t="s">
        <v>6</v>
      </c>
      <c r="D37" s="2">
        <f>E36-C36</f>
        <v>10665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6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</dc:creator>
  <cp:lastModifiedBy>Jim</cp:lastModifiedBy>
  <cp:lastPrinted>2023-04-12T10:50:38Z</cp:lastPrinted>
  <dcterms:created xsi:type="dcterms:W3CDTF">2022-04-07T15:06:48Z</dcterms:created>
  <dcterms:modified xsi:type="dcterms:W3CDTF">2023-04-12T10:55:17Z</dcterms:modified>
</cp:coreProperties>
</file>