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" yWindow="77" windowWidth="16697" windowHeight="7337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<sst xmlns="http://schemas.openxmlformats.org/spreadsheetml/2006/main" count="36" uniqueCount="32">
  <si>
    <t>Precept</t>
  </si>
  <si>
    <t>2021/2022</t>
  </si>
  <si>
    <t>Hire of Chairs</t>
  </si>
  <si>
    <t>Playground</t>
  </si>
  <si>
    <t>Wayleave</t>
  </si>
  <si>
    <t>Vat recovered</t>
  </si>
  <si>
    <t>Rural Pyments Agency</t>
  </si>
  <si>
    <t>Interest</t>
  </si>
  <si>
    <t>Community Infrastructure Levy</t>
  </si>
  <si>
    <t>Salaries &amp; Allowances</t>
  </si>
  <si>
    <t>Administration</t>
  </si>
  <si>
    <t>Commons</t>
  </si>
  <si>
    <t>Playground Mowing</t>
  </si>
  <si>
    <t>Capital &amp; Repairs</t>
  </si>
  <si>
    <t>Churchyard Maintenance</t>
  </si>
  <si>
    <t>PAT Test</t>
  </si>
  <si>
    <t>S.137</t>
  </si>
  <si>
    <t>VAT Paid</t>
  </si>
  <si>
    <t>Receipts</t>
  </si>
  <si>
    <t>Payments</t>
  </si>
  <si>
    <t>Year end balances</t>
  </si>
  <si>
    <t>Current a/c</t>
  </si>
  <si>
    <t>Deposit a/c</t>
  </si>
  <si>
    <t>Commons a/c</t>
  </si>
  <si>
    <t>Plus receipts</t>
  </si>
  <si>
    <t>Less payments</t>
  </si>
  <si>
    <t>Swannington with Alderford &amp; Lt.Witchingham Parish Council</t>
  </si>
  <si>
    <r>
      <t xml:space="preserve">Receipts and Payments account for </t>
    </r>
    <r>
      <rPr>
        <b/>
        <sz val="12"/>
        <color indexed="8"/>
        <rFont val="Calibri"/>
        <family val="2"/>
      </rPr>
      <t>2022/2023</t>
    </r>
  </si>
  <si>
    <t>2022/2023</t>
  </si>
  <si>
    <t>Opening balances</t>
  </si>
  <si>
    <t>NCC ref. Upgate Path</t>
  </si>
  <si>
    <t>Jim Graves - Clerk/RFO  12-4-2023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</si>
</sst>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i/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4" fontId="39" fillId="0" borderId="0" xfId="44" applyFont="1" applyAlignment="1">
      <alignment/>
    </xf>
    <xf numFmtId="44" fontId="41" fillId="0" borderId="0" xfId="44" applyFont="1" applyAlignment="1">
      <alignment/>
    </xf>
    <xf numFmtId="44" fontId="39" fillId="0" borderId="10" xfId="44" applyFont="1" applyBorder="1" applyAlignment="1">
      <alignment/>
    </xf>
    <xf numFmtId="0" fontId="40" fillId="0" borderId="10" xfId="0" applyFont="1" applyBorder="1" applyAlignment="1">
      <alignment/>
    </xf>
    <xf numFmtId="44" fontId="40" fillId="0" borderId="0" xfId="44" applyFont="1" applyAlignment="1">
      <alignment/>
    </xf>
    <xf numFmtId="0" fontId="42" fillId="0" borderId="0" xfId="0" applyFont="1" applyAlignment="1">
      <alignment/>
    </xf>
    <xf numFmtId="13" fontId="41" fillId="0" borderId="0" xfId="44" applyNumberFormat="1" applyFont="1" applyAlignment="1" quotePrefix="1">
      <alignment/>
    </xf>
    <xf numFmtId="13" fontId="43" fillId="0" borderId="0" xfId="44" applyNumberFormat="1" applyFont="1" applyAlignment="1" quotePrefix="1">
      <alignment/>
    </xf>
    <xf numFmtId="8" fontId="39" fillId="0" borderId="0" xfId="44" applyNumberFormat="1" applyFont="1" applyAlignment="1">
      <alignment/>
    </xf>
    <xf numFmtId="8" fontId="39" fillId="0" borderId="10" xfId="44" applyNumberFormat="1" applyFont="1" applyBorder="1" applyAlignment="1">
      <alignment/>
    </xf>
    <xf numFmtId="8" fontId="40" fillId="0" borderId="0" xfId="44" applyNumberFormat="1" applyFont="1" applyAlignment="1">
      <alignment/>
    </xf>
    <xf numFmtId="13" fontId="40" fillId="0" borderId="10" xfId="44" applyNumberFormat="1" applyFont="1" applyBorder="1" applyAlignment="1" quotePrefix="1">
      <alignment/>
    </xf>
    <xf numFmtId="44" fontId="41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42" sqref="C42"/>
    </sheetView>
  </sheetViews>
  <sheetFormatPr defaultColWidth="8.7109375" defaultRowHeight="15"/>
  <cols>
    <col min="1" max="2" width="8.7109375" style="1" customWidth="1"/>
    <col min="3" max="3" width="11.7109375" style="1" customWidth="1"/>
    <col min="4" max="4" width="13.140625" style="4" customWidth="1"/>
    <col min="5" max="5" width="4.8515625" style="1" customWidth="1"/>
    <col min="6" max="6" width="13.00390625" style="4" customWidth="1"/>
    <col min="7" max="16384" width="8.7109375" style="1" customWidth="1"/>
  </cols>
  <sheetData>
    <row r="1" ht="15.75">
      <c r="A1" s="2" t="s">
        <v>26</v>
      </c>
    </row>
    <row r="2" ht="15.75">
      <c r="A2" s="1" t="s">
        <v>27</v>
      </c>
    </row>
    <row r="4" spans="1:6" ht="15.75" thickBot="1">
      <c r="A4" s="7" t="s">
        <v>18</v>
      </c>
      <c r="D4" s="5" t="s">
        <v>1</v>
      </c>
      <c r="F4" s="10" t="s">
        <v>28</v>
      </c>
    </row>
    <row r="5" spans="1:6" ht="15.75">
      <c r="A5" s="1" t="s">
        <v>0</v>
      </c>
      <c r="D5" s="4">
        <v>6000</v>
      </c>
      <c r="F5" s="4">
        <v>6000</v>
      </c>
    </row>
    <row r="6" spans="1:6" ht="15.75">
      <c r="A6" s="1" t="s">
        <v>2</v>
      </c>
      <c r="D6" s="4">
        <v>0</v>
      </c>
      <c r="F6" s="4">
        <v>66</v>
      </c>
    </row>
    <row r="7" spans="1:4" ht="15.75">
      <c r="A7" s="1" t="s">
        <v>3</v>
      </c>
      <c r="D7" s="4">
        <v>0</v>
      </c>
    </row>
    <row r="8" spans="1:6" ht="15.75">
      <c r="A8" s="1" t="s">
        <v>4</v>
      </c>
      <c r="D8" s="4">
        <v>55.94</v>
      </c>
      <c r="F8" s="4">
        <v>55.94</v>
      </c>
    </row>
    <row r="9" spans="1:6" ht="15.75">
      <c r="A9" s="1" t="s">
        <v>30</v>
      </c>
      <c r="D9" s="4">
        <v>0</v>
      </c>
      <c r="F9" s="4">
        <v>2333</v>
      </c>
    </row>
    <row r="10" spans="1:6" ht="15.75">
      <c r="A10" s="1" t="s">
        <v>5</v>
      </c>
      <c r="D10" s="4">
        <v>611.7</v>
      </c>
      <c r="F10" s="4">
        <v>1719.36</v>
      </c>
    </row>
    <row r="11" spans="1:9" ht="15.75">
      <c r="A11" s="1" t="s">
        <v>6</v>
      </c>
      <c r="D11" s="4">
        <v>5023.95</v>
      </c>
      <c r="F11" s="4">
        <v>5023.95</v>
      </c>
      <c r="I11" s="2"/>
    </row>
    <row r="12" spans="1:6" ht="15.75">
      <c r="A12" s="1" t="s">
        <v>7</v>
      </c>
      <c r="D12" s="4">
        <v>4.14</v>
      </c>
      <c r="F12" s="4">
        <v>96.02</v>
      </c>
    </row>
    <row r="13" spans="1:6" ht="15.75">
      <c r="A13" s="1" t="s">
        <v>8</v>
      </c>
      <c r="D13" s="4">
        <v>5240.19</v>
      </c>
      <c r="F13" s="4">
        <v>217.42</v>
      </c>
    </row>
    <row r="14" spans="4:6" ht="15.75" thickBot="1">
      <c r="D14" s="6"/>
      <c r="F14" s="6"/>
    </row>
    <row r="15" spans="4:6" ht="15.75">
      <c r="D15" s="8">
        <f>SUM(D5:D14)</f>
        <v>16935.92</v>
      </c>
      <c r="F15" s="8">
        <f>SUM(F5:F14)</f>
        <v>15511.69</v>
      </c>
    </row>
    <row r="17" spans="1:6" ht="15.75">
      <c r="A17" s="3" t="s">
        <v>19</v>
      </c>
      <c r="D17" s="5" t="s">
        <v>1</v>
      </c>
      <c r="F17" s="11" t="s">
        <v>28</v>
      </c>
    </row>
    <row r="18" spans="1:6" ht="15.75">
      <c r="A18" s="1" t="s">
        <v>9</v>
      </c>
      <c r="D18" s="4">
        <v>3660.73</v>
      </c>
      <c r="F18" s="4">
        <v>2996.06</v>
      </c>
    </row>
    <row r="19" spans="1:6" ht="15.75">
      <c r="A19" s="1" t="s">
        <v>10</v>
      </c>
      <c r="D19" s="4">
        <v>885.77</v>
      </c>
      <c r="F19" s="4">
        <v>848.06</v>
      </c>
    </row>
    <row r="20" spans="1:6" ht="15.75">
      <c r="A20" s="1" t="s">
        <v>11</v>
      </c>
      <c r="D20" s="4">
        <v>3047.99</v>
      </c>
      <c r="F20" s="4">
        <v>10561.43</v>
      </c>
    </row>
    <row r="21" spans="1:6" ht="15.75">
      <c r="A21" s="1" t="s">
        <v>12</v>
      </c>
      <c r="D21" s="4">
        <v>404.95</v>
      </c>
      <c r="F21" s="4">
        <v>112</v>
      </c>
    </row>
    <row r="22" spans="1:4" ht="15.75">
      <c r="A22" s="1" t="s">
        <v>13</v>
      </c>
      <c r="D22" s="4">
        <v>0</v>
      </c>
    </row>
    <row r="23" spans="1:6" ht="15.75">
      <c r="A23" s="1" t="s">
        <v>14</v>
      </c>
      <c r="D23" s="4">
        <v>0</v>
      </c>
      <c r="F23" s="4">
        <v>400</v>
      </c>
    </row>
    <row r="24" spans="1:6" ht="15.75">
      <c r="A24" s="1" t="s">
        <v>15</v>
      </c>
      <c r="D24" s="4">
        <v>25</v>
      </c>
      <c r="F24" s="4">
        <v>5</v>
      </c>
    </row>
    <row r="25" spans="1:6" ht="15.75">
      <c r="A25" s="1" t="s">
        <v>16</v>
      </c>
      <c r="D25" s="4">
        <v>0</v>
      </c>
      <c r="F25" s="4">
        <v>1573.55</v>
      </c>
    </row>
    <row r="26" spans="1:6" ht="15.75">
      <c r="A26" s="1" t="s">
        <v>17</v>
      </c>
      <c r="D26" s="4">
        <v>209.05</v>
      </c>
      <c r="F26" s="4">
        <v>1719.36</v>
      </c>
    </row>
    <row r="27" spans="4:6" ht="15.75" thickBot="1">
      <c r="D27" s="6"/>
      <c r="F27" s="6"/>
    </row>
    <row r="28" spans="4:6" ht="15.75">
      <c r="D28" s="8">
        <f>SUM(D18:D27)</f>
        <v>8233.49</v>
      </c>
      <c r="F28" s="8">
        <f>SUM(F18:F27)</f>
        <v>18215.46</v>
      </c>
    </row>
    <row r="29" spans="4:6" ht="15.75">
      <c r="D29" s="8"/>
      <c r="F29" s="8"/>
    </row>
    <row r="30" spans="1:6" ht="15.75" thickBot="1">
      <c r="A30" s="2" t="s">
        <v>20</v>
      </c>
      <c r="D30" s="16" t="s">
        <v>1</v>
      </c>
      <c r="F30" s="15" t="s">
        <v>28</v>
      </c>
    </row>
    <row r="31" spans="1:6" ht="15.75">
      <c r="A31" s="1" t="s">
        <v>21</v>
      </c>
      <c r="D31" s="12">
        <v>1389.74</v>
      </c>
      <c r="F31" s="4">
        <v>2285.11</v>
      </c>
    </row>
    <row r="32" spans="1:6" ht="15.75">
      <c r="A32" s="1" t="s">
        <v>22</v>
      </c>
      <c r="D32" s="12">
        <v>17523.15</v>
      </c>
      <c r="F32" s="4">
        <v>17561.41</v>
      </c>
    </row>
    <row r="33" spans="1:6" ht="15.75" thickBot="1">
      <c r="A33" s="1" t="s">
        <v>23</v>
      </c>
      <c r="D33" s="13">
        <v>29208.41</v>
      </c>
      <c r="F33" s="6">
        <v>25571.01</v>
      </c>
    </row>
    <row r="34" spans="4:6" ht="15.75">
      <c r="D34" s="14">
        <v>48121.3</v>
      </c>
      <c r="F34" s="8">
        <f>SUM(F31:F33)</f>
        <v>45417.53</v>
      </c>
    </row>
    <row r="36" spans="1:6" ht="15.75">
      <c r="A36" s="1" t="s">
        <v>29</v>
      </c>
      <c r="F36" s="4">
        <v>48121.3</v>
      </c>
    </row>
    <row r="37" spans="1:6" ht="15.75">
      <c r="A37" s="1" t="s">
        <v>24</v>
      </c>
      <c r="F37" s="4">
        <v>15511.69</v>
      </c>
    </row>
    <row r="38" spans="1:6" ht="15.75" thickBot="1">
      <c r="A38" s="1" t="s">
        <v>25</v>
      </c>
      <c r="F38" s="6">
        <v>-18215.46</v>
      </c>
    </row>
    <row r="39" ht="15.75">
      <c r="F39" s="8">
        <f>SUM(F36:F38)</f>
        <v>45417.530000000006</v>
      </c>
    </row>
    <row r="41" ht="15.75">
      <c r="C41" s="9" t="s">
        <v>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2023-04-12T09:51:09Z</cp:lastPrinted>
  <dcterms:created xsi:type="dcterms:W3CDTF">2022-03-30T15:48:55Z</dcterms:created>
  <dcterms:modified xsi:type="dcterms:W3CDTF">2023-04-12T09:52:39Z</dcterms:modified>
  <cp:category/>
  <cp:version/>
  <cp:contentType/>
  <cp:contentStatus/>
</cp:coreProperties>
</file>